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a\Doc. Alejandra\2016\COMITÉ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ANUAL'!$A$1:$M$28</definedName>
  </definedNames>
  <calcPr calcId="152511"/>
</workbook>
</file>

<file path=xl/calcChain.xml><?xml version="1.0" encoding="utf-8"?>
<calcChain xmlns="http://schemas.openxmlformats.org/spreadsheetml/2006/main">
  <c r="I22" i="1" l="1"/>
  <c r="J22" i="1"/>
  <c r="K22" i="1"/>
  <c r="L22" i="1"/>
  <c r="H22" i="1"/>
  <c r="G22" i="1"/>
  <c r="G25" i="1"/>
  <c r="K25" i="1"/>
</calcChain>
</file>

<file path=xl/sharedStrings.xml><?xml version="1.0" encoding="utf-8"?>
<sst xmlns="http://schemas.openxmlformats.org/spreadsheetml/2006/main" count="26" uniqueCount="23">
  <si>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</si>
  <si>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</si>
  <si>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</si>
  <si>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</si>
  <si>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</si>
  <si>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</si>
  <si>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</si>
  <si>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</si>
  <si>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</si>
  <si>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</si>
  <si>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</si>
  <si>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</si>
  <si>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</si>
  <si>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</si>
  <si>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Infraestructura social</t>
  </si>
  <si>
    <t>TOTAL DE INVERSION AUTORIZADA</t>
  </si>
  <si>
    <t>TOTAL DE RECURSOS FISCALES Y PROPIOS</t>
  </si>
  <si>
    <t>PROGRAMA  DE INVERSION 2016</t>
  </si>
  <si>
    <t>PROGRAMA ANUAL DE OBRA PÚBLICA EJERCICIO 2016</t>
  </si>
  <si>
    <t>1611L4J0002</t>
  </si>
  <si>
    <t xml:space="preserve">        Jalisco         (14)</t>
  </si>
  <si>
    <t>AMPLIACIÓN Y MEJORAMIENTO DE CONDICIONES DE SEGURIDAD EN EL LABORATORIO DE BIOCOMBUSTIBLES DEL CINVESTAV, UNIDAD GUADALAJARA</t>
  </si>
  <si>
    <t>(MODIFICADO)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</si>
</sst>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44" fontId="6" fillId="0" borderId="14" xfId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2" fontId="6" fillId="0" borderId="13" xfId="0" applyNumberFormat="1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zoomScaleNormal="100" workbookViewId="0">
      <selection activeCell="F12" sqref="F12"/>
    </sheetView>
  </sheetViews>
  <sheetFormatPr baseColWidth="10" defaultColWidth="11.42578125" defaultRowHeight="12.75" x14ac:dyDescent="0.2"/>
  <cols>
    <col min="1" max="1" width="3.5703125" customWidth="1"/>
    <col min="2" max="2" width="12.140625" customWidth="1"/>
    <col min="3" max="3" width="20.140625" customWidth="1"/>
    <col min="4" max="4" width="21.5703125" customWidth="1"/>
    <col min="5" max="5" width="12.28515625" customWidth="1"/>
    <col min="6" max="6" width="13.28515625" customWidth="1"/>
    <col min="7" max="7" width="14.85546875" customWidth="1"/>
    <col min="8" max="8" width="14.140625" customWidth="1"/>
    <col min="9" max="9" width="11.85546875" customWidth="1"/>
    <col min="10" max="10" width="12.5703125" customWidth="1"/>
    <col min="11" max="11" width="14.42578125" customWidth="1"/>
    <col min="12" max="12" width="14.28515625" customWidth="1"/>
    <col min="13" max="13" width="3" customWidth="1"/>
  </cols>
  <sheetData>
    <row r="1" spans="2:12" x14ac:dyDescent="0.2">
      <c r="B1" s="1"/>
      <c r="C1" s="2"/>
    </row>
    <row r="3" spans="2:12" ht="18" x14ac:dyDescent="0.2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</row>
    <row r="4" spans="2:12" x14ac:dyDescent="0.2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</row>
    <row r="5" spans="2:12" x14ac:dyDescent="0.2">
      <c r="B5" s="33" t="s">
        <v>2</v>
      </c>
      <c r="C5" s="33"/>
      <c r="D5" s="33"/>
      <c r="E5" s="33"/>
      <c r="F5" s="33"/>
      <c r="G5" s="33"/>
      <c r="H5" s="33"/>
      <c r="I5" s="33"/>
      <c r="J5" s="33"/>
      <c r="K5" s="33"/>
    </row>
    <row r="6" spans="2:12" x14ac:dyDescent="0.2">
      <c r="B6" s="33" t="s">
        <v>3</v>
      </c>
      <c r="C6" s="33"/>
      <c r="D6" s="33"/>
      <c r="E6" s="33"/>
      <c r="F6" s="33"/>
      <c r="G6" s="33"/>
      <c r="H6" s="33"/>
      <c r="I6" s="33"/>
      <c r="J6" s="33"/>
      <c r="K6" s="33"/>
    </row>
    <row r="7" spans="2:12" ht="15" x14ac:dyDescent="0.25">
      <c r="B7" s="34" t="s">
        <v>18</v>
      </c>
      <c r="C7" s="34"/>
      <c r="D7" s="34"/>
      <c r="E7" s="34"/>
      <c r="F7" s="34"/>
      <c r="G7" s="34"/>
      <c r="H7" s="34"/>
      <c r="I7" s="34"/>
      <c r="J7" s="34"/>
      <c r="K7" s="34"/>
    </row>
    <row r="8" spans="2:12" ht="13.5" customHeight="1" thickBot="1" x14ac:dyDescent="0.25">
      <c r="D8" s="39" t="s">
        <v>22</v>
      </c>
      <c r="E8" s="39"/>
      <c r="F8" s="39"/>
      <c r="G8" s="39"/>
      <c r="H8" s="39"/>
      <c r="I8" s="39"/>
    </row>
    <row r="9" spans="2:12" ht="24" customHeight="1" thickTop="1" thickBot="1" x14ac:dyDescent="0.25">
      <c r="B9" s="35" t="s">
        <v>4</v>
      </c>
      <c r="C9" s="37" t="s">
        <v>5</v>
      </c>
      <c r="D9" s="37" t="s">
        <v>6</v>
      </c>
      <c r="E9" s="37" t="s">
        <v>7</v>
      </c>
      <c r="F9" s="37" t="s">
        <v>8</v>
      </c>
      <c r="G9" s="30" t="s">
        <v>17</v>
      </c>
      <c r="H9" s="31"/>
      <c r="I9" s="3"/>
      <c r="J9" s="3"/>
      <c r="K9" s="30" t="s">
        <v>9</v>
      </c>
      <c r="L9" s="31"/>
    </row>
    <row r="10" spans="2:12" ht="36" customHeight="1" thickTop="1" x14ac:dyDescent="0.2">
      <c r="B10" s="36"/>
      <c r="C10" s="38"/>
      <c r="D10" s="38"/>
      <c r="E10" s="38"/>
      <c r="F10" s="38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4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8"/>
    </row>
    <row r="12" spans="2:12" ht="96" x14ac:dyDescent="0.2">
      <c r="B12" s="9" t="s">
        <v>19</v>
      </c>
      <c r="C12" s="10" t="s">
        <v>21</v>
      </c>
      <c r="D12" s="10" t="s">
        <v>21</v>
      </c>
      <c r="E12" s="11" t="s">
        <v>20</v>
      </c>
      <c r="F12" s="11" t="s">
        <v>14</v>
      </c>
      <c r="G12" s="12"/>
      <c r="H12" s="12">
        <v>2494958</v>
      </c>
      <c r="I12" s="12">
        <v>994958</v>
      </c>
      <c r="J12" s="12">
        <v>0</v>
      </c>
      <c r="K12" s="12">
        <v>0</v>
      </c>
      <c r="L12" s="12">
        <v>1500000</v>
      </c>
    </row>
    <row r="13" spans="2:12" ht="5.2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12"/>
    </row>
    <row r="14" spans="2:12" ht="90.75" customHeight="1" x14ac:dyDescent="0.2">
      <c r="B14" s="9"/>
      <c r="C14" s="10"/>
      <c r="D14" s="10"/>
      <c r="E14" s="11"/>
      <c r="F14" s="11"/>
      <c r="G14" s="12"/>
      <c r="H14" s="12"/>
      <c r="I14" s="12"/>
      <c r="J14" s="12"/>
      <c r="K14" s="12"/>
      <c r="L14" s="12"/>
    </row>
    <row r="15" spans="2:12" ht="5.25" customHeight="1" x14ac:dyDescent="0.2">
      <c r="B15" s="9"/>
      <c r="C15" s="10"/>
      <c r="D15" s="10"/>
      <c r="E15" s="11"/>
      <c r="F15" s="11"/>
      <c r="G15" s="13"/>
      <c r="H15" s="12"/>
      <c r="I15" s="12"/>
      <c r="J15" s="12"/>
      <c r="K15" s="13"/>
      <c r="L15" s="12"/>
    </row>
    <row r="16" spans="2:12" ht="69.75" customHeight="1" x14ac:dyDescent="0.2">
      <c r="B16" s="9"/>
      <c r="C16" s="10"/>
      <c r="D16" s="10"/>
      <c r="E16" s="11"/>
      <c r="F16" s="11"/>
      <c r="G16" s="12"/>
      <c r="H16" s="12"/>
      <c r="I16" s="12"/>
      <c r="J16" s="12"/>
      <c r="K16" s="12"/>
      <c r="L16" s="12"/>
    </row>
    <row r="17" spans="2:12" ht="3.75" customHeight="1" x14ac:dyDescent="0.2">
      <c r="B17" s="9"/>
      <c r="C17" s="14"/>
      <c r="D17" s="14"/>
      <c r="E17" s="11"/>
      <c r="F17" s="11"/>
      <c r="G17" s="13"/>
      <c r="H17" s="13"/>
      <c r="I17" s="13"/>
      <c r="J17" s="13"/>
      <c r="K17" s="13"/>
      <c r="L17" s="13"/>
    </row>
    <row r="18" spans="2:12" ht="69.75" customHeight="1" x14ac:dyDescent="0.2">
      <c r="B18" s="9"/>
      <c r="C18" s="10"/>
      <c r="D18" s="10"/>
      <c r="E18" s="11"/>
      <c r="F18" s="11"/>
      <c r="G18" s="12"/>
      <c r="H18" s="12"/>
      <c r="I18" s="12"/>
      <c r="J18" s="12"/>
      <c r="K18" s="12"/>
      <c r="L18" s="12"/>
    </row>
    <row r="19" spans="2:12" ht="69.75" customHeight="1" x14ac:dyDescent="0.2">
      <c r="B19" s="9"/>
      <c r="C19" s="10"/>
      <c r="D19" s="10"/>
      <c r="E19" s="11"/>
      <c r="F19" s="11"/>
      <c r="G19" s="12"/>
      <c r="H19" s="12"/>
      <c r="I19" s="12"/>
      <c r="J19" s="12"/>
      <c r="K19" s="12"/>
      <c r="L19" s="12"/>
    </row>
    <row r="20" spans="2:12" ht="6" customHeight="1" x14ac:dyDescent="0.2">
      <c r="B20" s="15"/>
      <c r="C20" s="16"/>
      <c r="D20" s="16"/>
      <c r="E20" s="16"/>
      <c r="F20" s="11"/>
      <c r="G20" s="13"/>
      <c r="H20" s="13"/>
      <c r="I20" s="13"/>
      <c r="J20" s="13"/>
      <c r="K20" s="13"/>
      <c r="L20" s="13"/>
    </row>
    <row r="21" spans="2:12" x14ac:dyDescent="0.2">
      <c r="B21" s="9"/>
      <c r="C21" s="10"/>
      <c r="D21" s="10"/>
      <c r="E21" s="11"/>
      <c r="F21" s="11"/>
      <c r="G21" s="12"/>
      <c r="H21" s="12"/>
      <c r="I21" s="12"/>
      <c r="J21" s="12"/>
      <c r="K21" s="12"/>
      <c r="L21" s="12"/>
    </row>
    <row r="22" spans="2:12" ht="12.75" customHeight="1" x14ac:dyDescent="0.2">
      <c r="B22" s="17"/>
      <c r="C22" s="29" t="s">
        <v>15</v>
      </c>
      <c r="D22" s="18"/>
      <c r="E22" s="18"/>
      <c r="F22" s="18"/>
      <c r="G22" s="19">
        <f>SUM(G12:G20)</f>
        <v>0</v>
      </c>
      <c r="H22" s="19">
        <f>SUM(H12:H21)</f>
        <v>2494958</v>
      </c>
      <c r="I22" s="19">
        <f>SUM(I12:I21)</f>
        <v>994958</v>
      </c>
      <c r="J22" s="19">
        <f>SUM(J12:J21)</f>
        <v>0</v>
      </c>
      <c r="K22" s="19">
        <f>SUM(K12:K20)</f>
        <v>0</v>
      </c>
      <c r="L22" s="19">
        <f>SUM(L12:L21)</f>
        <v>1500000</v>
      </c>
    </row>
    <row r="23" spans="2:12" ht="3.75" customHeight="1" x14ac:dyDescent="0.2">
      <c r="B23" s="17"/>
      <c r="C23" s="20"/>
      <c r="D23" s="20"/>
      <c r="E23" s="20"/>
      <c r="F23" s="20"/>
      <c r="G23" s="21"/>
      <c r="H23" s="21"/>
      <c r="I23" s="21"/>
      <c r="J23" s="21"/>
      <c r="K23" s="21"/>
      <c r="L23" s="21"/>
    </row>
    <row r="24" spans="2:12" ht="3.75" customHeight="1" x14ac:dyDescent="0.2">
      <c r="B24" s="17"/>
      <c r="C24" s="22"/>
      <c r="D24" s="22"/>
      <c r="E24" s="22"/>
      <c r="F24" s="22"/>
      <c r="G24" s="21"/>
      <c r="H24" s="21"/>
      <c r="I24" s="21"/>
      <c r="J24" s="21"/>
      <c r="K24" s="21"/>
      <c r="L24" s="21"/>
    </row>
    <row r="25" spans="2:12" ht="12.75" customHeight="1" x14ac:dyDescent="0.2">
      <c r="B25" s="17"/>
      <c r="C25" s="23" t="s">
        <v>16</v>
      </c>
      <c r="D25" s="24"/>
      <c r="E25" s="24"/>
      <c r="F25" s="24"/>
      <c r="G25" s="19">
        <f>G22+H22</f>
        <v>2494958</v>
      </c>
      <c r="H25" s="25"/>
      <c r="I25" s="25"/>
      <c r="J25" s="25"/>
      <c r="K25" s="19">
        <f>K22+L22</f>
        <v>1500000</v>
      </c>
      <c r="L25" s="25"/>
    </row>
    <row r="26" spans="2:12" ht="6" customHeight="1" x14ac:dyDescent="0.2">
      <c r="B26" s="17"/>
      <c r="C26" s="26"/>
      <c r="D26" s="26"/>
      <c r="E26" s="26"/>
      <c r="F26" s="26"/>
      <c r="G26" s="25"/>
      <c r="H26" s="25"/>
      <c r="I26" s="25"/>
      <c r="J26" s="25"/>
      <c r="K26" s="25"/>
      <c r="L26" s="25"/>
    </row>
    <row r="27" spans="2:12" x14ac:dyDescent="0.2">
      <c r="B27" s="17"/>
      <c r="C27" s="20"/>
      <c r="D27" s="20"/>
      <c r="E27" s="20"/>
      <c r="F27" s="20"/>
      <c r="G27" s="19"/>
      <c r="H27" s="19"/>
      <c r="I27" s="19"/>
      <c r="J27" s="19"/>
      <c r="K27" s="19"/>
      <c r="L27" s="19"/>
    </row>
    <row r="28" spans="2:12" ht="6.75" customHeight="1" thickBo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2" ht="13.5" thickTop="1" x14ac:dyDescent="0.2"/>
  </sheetData>
  <mergeCells count="13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  <mergeCell ref="D8:I8"/>
  </mergeCells>
  <printOptions horizontalCentered="1"/>
  <pageMargins left="0.15748031496062992" right="0.23622047244094491" top="0.19685039370078741" bottom="0.15748031496062992" header="0.31496062992125984" footer="0.15748031496062992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Herrera Campos</cp:lastModifiedBy>
  <cp:lastPrinted>2017-03-29T16:12:08Z</cp:lastPrinted>
  <dcterms:created xsi:type="dcterms:W3CDTF">2014-03-26T18:22:43Z</dcterms:created>
  <dcterms:modified xsi:type="dcterms:W3CDTF">2017-03-29T16:12:17Z</dcterms:modified>
</cp:coreProperties>
</file>